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58" documentId="11_9248B46DC1CBB2E3ED7FF6F9903E8C1851038383" xr6:coauthVersionLast="47" xr6:coauthVersionMax="47" xr10:uidLastSave="{35CA78DB-16CC-4A73-9674-F2A22796412B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<sst xmlns="http://schemas.openxmlformats.org/spreadsheetml/2006/main" count="34" uniqueCount="21">
  <si>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Número de contratos por tipología del contrato</t>
  </si>
  <si>
    <t>ADJUDICATARIO</t>
  </si>
  <si>
    <t>TIPOLOGÍA</t>
  </si>
  <si>
    <t>NÚMERO ADJUDICACIONES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</si>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</sst>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  <sheetName val="Datos 01.07.2025 - 30.09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26.7109375" bestFit="1" customWidth="1"/>
    <col min="4" max="4" width="12.7109375" bestFit="1" customWidth="1"/>
  </cols>
  <sheetData>
    <row r="1" spans="1:4">
      <c r="A1" s="9" t="s">
        <v>0</v>
      </c>
      <c r="B1" s="10"/>
      <c r="C1" s="10"/>
      <c r="D1" s="11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SUM(C6:C18)</f>
        <v>432</v>
      </c>
      <c r="D5" s="6">
        <f>C5/C$35</f>
        <v>0.51184834123222744</v>
      </c>
    </row>
    <row r="6" spans="1:4">
      <c r="A6" s="12"/>
      <c r="B6" s="4" t="s">
        <v>6</v>
      </c>
      <c r="C6" s="4">
        <v>0</v>
      </c>
      <c r="D6" s="6">
        <f>C6/C$5</f>
        <v>0</v>
      </c>
    </row>
    <row r="7" spans="1:4">
      <c r="A7" s="13"/>
      <c r="B7" s="4" t="s">
        <v>7</v>
      </c>
      <c r="C7" s="4">
        <v>0</v>
      </c>
      <c r="D7" s="6">
        <f t="shared" ref="D7:D18" si="0">C7/C$5</f>
        <v>0</v>
      </c>
    </row>
    <row r="8" spans="1:4">
      <c r="A8" s="13"/>
      <c r="B8" s="4" t="s">
        <v>8</v>
      </c>
      <c r="C8" s="4">
        <v>0</v>
      </c>
      <c r="D8" s="6">
        <f t="shared" si="0"/>
        <v>0</v>
      </c>
    </row>
    <row r="9" spans="1:4">
      <c r="A9" s="13"/>
      <c r="B9" s="4" t="s">
        <v>9</v>
      </c>
      <c r="C9" s="4">
        <v>0</v>
      </c>
      <c r="D9" s="6">
        <f t="shared" si="0"/>
        <v>0</v>
      </c>
    </row>
    <row r="10" spans="1:4">
      <c r="A10" s="13"/>
      <c r="B10" s="4" t="s">
        <v>10</v>
      </c>
      <c r="C10" s="4">
        <v>0</v>
      </c>
      <c r="D10" s="6">
        <f t="shared" si="0"/>
        <v>0</v>
      </c>
    </row>
    <row r="11" spans="1:4">
      <c r="A11" s="13"/>
      <c r="B11" s="4" t="s">
        <v>11</v>
      </c>
      <c r="C11" s="4">
        <v>0</v>
      </c>
      <c r="D11" s="6">
        <f t="shared" si="0"/>
        <v>0</v>
      </c>
    </row>
    <row r="12" spans="1:4">
      <c r="A12" s="13"/>
      <c r="B12" s="4" t="s">
        <v>12</v>
      </c>
      <c r="C12" s="4">
        <v>68</v>
      </c>
      <c r="D12" s="6">
        <f t="shared" si="0"/>
        <v>0.15740740740740741</v>
      </c>
    </row>
    <row r="13" spans="1:4">
      <c r="A13" s="13"/>
      <c r="B13" s="4" t="s">
        <v>13</v>
      </c>
      <c r="C13" s="4">
        <v>1</v>
      </c>
      <c r="D13" s="6">
        <f t="shared" si="0"/>
        <v>2.3148148148148147E-3</v>
      </c>
    </row>
    <row r="14" spans="1:4">
      <c r="A14" s="13"/>
      <c r="B14" s="4" t="s">
        <v>14</v>
      </c>
      <c r="C14" s="4">
        <v>3</v>
      </c>
      <c r="D14" s="6">
        <f t="shared" si="0"/>
        <v>6.9444444444444441E-3</v>
      </c>
    </row>
    <row r="15" spans="1:4">
      <c r="A15" s="13"/>
      <c r="B15" s="4" t="s">
        <v>15</v>
      </c>
      <c r="C15" s="4">
        <v>185</v>
      </c>
      <c r="D15" s="6">
        <f t="shared" si="0"/>
        <v>0.42824074074074076</v>
      </c>
    </row>
    <row r="16" spans="1:4">
      <c r="A16" s="13"/>
      <c r="B16" s="4" t="s">
        <v>16</v>
      </c>
      <c r="C16" s="4">
        <v>175</v>
      </c>
      <c r="D16" s="6">
        <f t="shared" si="0"/>
        <v>0.40509259259259262</v>
      </c>
    </row>
    <row r="17" spans="1:4">
      <c r="A17" s="13"/>
      <c r="B17" s="4" t="s">
        <v>17</v>
      </c>
      <c r="C17" s="4">
        <v>0</v>
      </c>
      <c r="D17" s="6">
        <f t="shared" si="0"/>
        <v>0</v>
      </c>
    </row>
    <row r="18" spans="1:4">
      <c r="A18" s="14"/>
      <c r="B18" s="4" t="s">
        <v>18</v>
      </c>
      <c r="C18" s="4">
        <v>0</v>
      </c>
      <c r="D18" s="6">
        <f t="shared" si="0"/>
        <v>0</v>
      </c>
    </row>
    <row r="19" spans="1:4">
      <c r="A19" s="3"/>
      <c r="B19" s="3"/>
      <c r="C19" s="3"/>
      <c r="D19" s="3"/>
    </row>
    <row r="20" spans="1:4">
      <c r="A20" s="7" t="s">
        <v>19</v>
      </c>
      <c r="B20" s="5"/>
      <c r="C20" s="4">
        <f>SUM(C21:C33)</f>
        <v>412</v>
      </c>
      <c r="D20" s="6">
        <f>C20/C$35</f>
        <v>0.4881516587677725</v>
      </c>
    </row>
    <row r="21" spans="1:4">
      <c r="A21" s="12"/>
      <c r="B21" s="4" t="s">
        <v>6</v>
      </c>
      <c r="C21" s="4">
        <v>0</v>
      </c>
      <c r="D21" s="6">
        <f>C21/C$20</f>
        <v>0</v>
      </c>
    </row>
    <row r="22" spans="1:4">
      <c r="A22" s="13"/>
      <c r="B22" s="4" t="s">
        <v>7</v>
      </c>
      <c r="C22" s="4">
        <v>0</v>
      </c>
      <c r="D22" s="6">
        <f t="shared" ref="D22:D33" si="1">C22/C$20</f>
        <v>0</v>
      </c>
    </row>
    <row r="23" spans="1:4">
      <c r="A23" s="13"/>
      <c r="B23" s="4" t="s">
        <v>8</v>
      </c>
      <c r="C23" s="4">
        <v>0</v>
      </c>
      <c r="D23" s="6">
        <f t="shared" si="1"/>
        <v>0</v>
      </c>
    </row>
    <row r="24" spans="1:4">
      <c r="A24" s="13"/>
      <c r="B24" s="4" t="s">
        <v>9</v>
      </c>
      <c r="C24" s="4">
        <v>0</v>
      </c>
      <c r="D24" s="6">
        <f t="shared" si="1"/>
        <v>0</v>
      </c>
    </row>
    <row r="25" spans="1:4">
      <c r="A25" s="13"/>
      <c r="B25" s="4" t="s">
        <v>10</v>
      </c>
      <c r="C25" s="4">
        <v>0</v>
      </c>
      <c r="D25" s="6">
        <f t="shared" si="1"/>
        <v>0</v>
      </c>
    </row>
    <row r="26" spans="1:4">
      <c r="A26" s="13"/>
      <c r="B26" s="4" t="s">
        <v>11</v>
      </c>
      <c r="C26" s="4">
        <v>0</v>
      </c>
      <c r="D26" s="6">
        <f t="shared" si="1"/>
        <v>0</v>
      </c>
    </row>
    <row r="27" spans="1:4">
      <c r="A27" s="13"/>
      <c r="B27" s="4" t="s">
        <v>12</v>
      </c>
      <c r="C27" s="4">
        <v>38</v>
      </c>
      <c r="D27" s="6">
        <f t="shared" si="1"/>
        <v>9.2233009708737865E-2</v>
      </c>
    </row>
    <row r="28" spans="1:4">
      <c r="A28" s="13"/>
      <c r="B28" s="4" t="s">
        <v>13</v>
      </c>
      <c r="C28" s="4">
        <v>0</v>
      </c>
      <c r="D28" s="6">
        <f t="shared" si="1"/>
        <v>0</v>
      </c>
    </row>
    <row r="29" spans="1:4">
      <c r="A29" s="13"/>
      <c r="B29" s="4" t="s">
        <v>14</v>
      </c>
      <c r="C29" s="4">
        <v>6</v>
      </c>
      <c r="D29" s="6">
        <f t="shared" si="1"/>
        <v>1.4563106796116505E-2</v>
      </c>
    </row>
    <row r="30" spans="1:4">
      <c r="A30" s="13"/>
      <c r="B30" s="4" t="s">
        <v>15</v>
      </c>
      <c r="C30" s="4">
        <v>245</v>
      </c>
      <c r="D30" s="6">
        <f t="shared" si="1"/>
        <v>0.59466019417475724</v>
      </c>
    </row>
    <row r="31" spans="1:4">
      <c r="A31" s="13"/>
      <c r="B31" s="4" t="s">
        <v>16</v>
      </c>
      <c r="C31" s="4">
        <v>122</v>
      </c>
      <c r="D31" s="6">
        <f t="shared" si="1"/>
        <v>0.29611650485436891</v>
      </c>
    </row>
    <row r="32" spans="1:4">
      <c r="A32" s="13"/>
      <c r="B32" s="4" t="s">
        <v>17</v>
      </c>
      <c r="C32" s="4">
        <v>0</v>
      </c>
      <c r="D32" s="6">
        <f t="shared" si="1"/>
        <v>0</v>
      </c>
    </row>
    <row r="33" spans="1:4">
      <c r="A33" s="14"/>
      <c r="B33" s="4" t="s">
        <v>18</v>
      </c>
      <c r="C33" s="4">
        <v>1</v>
      </c>
      <c r="D33" s="6">
        <f t="shared" si="1"/>
        <v>2.4271844660194173E-3</v>
      </c>
    </row>
    <row r="34" spans="1:4">
      <c r="A34" s="8"/>
      <c r="B34" s="3"/>
      <c r="C34" s="3"/>
      <c r="D34" s="3"/>
    </row>
    <row r="35" spans="1:4">
      <c r="A35" s="4" t="s">
        <v>20</v>
      </c>
      <c r="B35" s="5"/>
      <c r="C35" s="4">
        <f>SUM(C5,C20)</f>
        <v>844</v>
      </c>
      <c r="D35" s="6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2026-01-09T11:15:04Z</dcterms:created>
  <dcterms:modified xsi:type="dcterms:W3CDTF">2026-01-09T12:16:14Z</dcterms:modified>
  <cp:category/>
  <cp:contentStatus/>
</cp:coreProperties>
</file>